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65" yWindow="30" windowWidth="15315" windowHeight="7995" activeTab="0"/>
  </bookViews>
  <sheets>
    <sheet name="Dades Empresa" sheetId="1" r:id="rId1"/>
    <sheet name="Compromís_Enviar segellat" sheetId="2" r:id="rId2"/>
    <sheet name="Descripció Oferta Feina" sheetId="3" r:id="rId3"/>
  </sheets>
  <definedNames>
    <definedName name="_xlnm.Print_Area" localSheetId="2">'Descripció Oferta Feina'!$A$1:$D$50</definedName>
  </definedNames>
  <calcPr fullCalcOnLoad="1"/>
</workbook>
</file>

<file path=xl/comments3.xml><?xml version="1.0" encoding="utf-8"?>
<comments xmlns="http://schemas.openxmlformats.org/spreadsheetml/2006/main">
  <authors>
    <author>ALOP</author>
  </authors>
  <commentList>
    <comment ref="A4" authorId="0">
      <text>
        <r>
          <rPr>
            <b/>
            <sz val="9"/>
            <rFont val="Tahoma"/>
            <family val="2"/>
          </rPr>
          <t>Les ofertes de feina que es publiquen a la Web de la diputació: http://www.diba.cat/slo/, per tal de que s'inscriguin els usuaris interessats, sempre es fa de forma CONFIDENCIAL.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<sst xmlns="http://schemas.openxmlformats.org/spreadsheetml/2006/main" count="212" uniqueCount="162">
  <si>
    <t xml:space="preserve">DADES EMPRESA – ALTA BORSA DE TREBALL </t>
  </si>
  <si>
    <t>www.diba.cat/slo</t>
  </si>
  <si>
    <t>RAÓ SOCIAL EMPRESA</t>
  </si>
  <si>
    <t>NOM COMERCIAL</t>
  </si>
  <si>
    <t>CIF</t>
  </si>
  <si>
    <t>ADREÇA</t>
  </si>
  <si>
    <t>CODI POSTAL</t>
  </si>
  <si>
    <t>POBLACIÓ</t>
  </si>
  <si>
    <t>ACTIVITAT ECONÒMICA (CNAE)</t>
  </si>
  <si>
    <t>BREU EXPLICACIÓ DEL NEGOCI</t>
  </si>
  <si>
    <t>TELÈFON</t>
  </si>
  <si>
    <t>ADREÇA ELECTRÒNICA</t>
  </si>
  <si>
    <t>WEB EMPRESA</t>
  </si>
  <si>
    <t>HORARI</t>
  </si>
  <si>
    <t>TEL. CONTACTE</t>
  </si>
  <si>
    <t>OFERTA DE TREBALL</t>
  </si>
  <si>
    <t>Ocupació sol·licitada</t>
  </si>
  <si>
    <t>Número de Llocs Sol·licitats</t>
  </si>
  <si>
    <t>Oferta publicable a la Web</t>
  </si>
  <si>
    <t>Número màxim de CV que es volen rebre</t>
  </si>
  <si>
    <t>Població del lloc de treball</t>
  </si>
  <si>
    <t>Tasques a desenvolupar</t>
  </si>
  <si>
    <t>Certificat Discapacitat</t>
  </si>
  <si>
    <t>Anys d’experiència en posició similar</t>
  </si>
  <si>
    <t>Nº Hores/Setmana</t>
  </si>
  <si>
    <t>Horari i dies de la setmana</t>
  </si>
  <si>
    <t>Grau de la formació requerida</t>
  </si>
  <si>
    <t>Tipus de formació Específica</t>
  </si>
  <si>
    <t>Idiomes</t>
  </si>
  <si>
    <t>Paquet Office</t>
  </si>
  <si>
    <t>Programes de Gestió</t>
  </si>
  <si>
    <t>Programes de Disseny</t>
  </si>
  <si>
    <t>Altres coneixements informàtics: sistemes operatius / Llenguatges de programació / Infraestructures de comunicació...</t>
  </si>
  <si>
    <t>Carnet de conduir</t>
  </si>
  <si>
    <t>Vehicle propi</t>
  </si>
  <si>
    <t>Capacitats  i competències més destacables</t>
  </si>
  <si>
    <t>Tipus de contracte</t>
  </si>
  <si>
    <t>Durada del contracte</t>
  </si>
  <si>
    <t>Data incorporació prevista:</t>
  </si>
  <si>
    <t>Sou</t>
  </si>
  <si>
    <t>Observacions</t>
  </si>
  <si>
    <t>FULL DE COMPROMÍS DE L’EMPRESA</t>
  </si>
  <si>
    <t>OBSERVACIONS</t>
  </si>
  <si>
    <t>Recordem a l'empresa el seu compromís a:
1. Informar dels resultats del procés de selecció: quin/s ha/n estat el/s candidat/s seleccionat/s i quines han estat les causes de refús de la resta de candidats.
2. Tractar amb total confidencialitat les dades personals dels candidats facilitats pel Servei Local d'Ocupació, a adoptar les mesures tècniques i organitzatives necessàries per garantir la seguretat de les dades, a fer-ne un ús responsable exclusivament per l'oferta de treball gestionada, a destruir-les un cop finalitzat el procés de selecció i a no cedir-les o comunicar-les a tercers sense el consentiment exprés de l'afectat.   
FR-OM-01</t>
  </si>
  <si>
    <t xml:space="preserve">El/La Sr./Sra. </t>
  </si>
  <si>
    <t>amb DNI</t>
  </si>
  <si>
    <t>actuant en nom i representació de</t>
  </si>
  <si>
    <t>amb CIF</t>
  </si>
  <si>
    <t xml:space="preserve">i domiciliada a </t>
  </si>
  <si>
    <t>(en endavant, l’Empresa), manifesta que aquesta Empresa és usuària del Servei Local d'Ocupació de Vilafranca del Penedès (en endavant, el Servei), i mitjançant aquest escrit es compromet a:</t>
  </si>
  <si>
    <t>DADES DE LA PERSONA REPRESENTANT DE L'EMPRESA</t>
  </si>
  <si>
    <t>NOM I COGNOMS</t>
  </si>
  <si>
    <t>DNI</t>
  </si>
  <si>
    <t>CÀRREC</t>
  </si>
  <si>
    <t>DADES DE LA PERSONA DE CONTACTE DE L'EMPRESA, OMPLIR NOMÉS EN CAS DE SER DIFERENT AL REPRESENTANT</t>
  </si>
  <si>
    <t>I perquè així consti, signen el present document a</t>
  </si>
  <si>
    <t>a data</t>
  </si>
  <si>
    <t>Per l’Empresa</t>
  </si>
  <si>
    <t xml:space="preserve">En relació amb les dades de caràcter personal a les quals tingui accés com a conseqüència de la col·laboració amb el Servei, l’Empresa s'obliga a complir amb les prescripcions que es prevegin en la Llei orgànica 15/1999, de 13 de desembre, de protecció de dades de caràcter personal i al Reglament que la desenvolupa, aprovat pel Reial Decret 1720/2007, de 21 de desembre. Així doncs, entre d’altres obligacions, haurà de:
a. Tractar amb total confidencialitat les dades de les persones candidates de les ofertes de treball, de les persones en pràctiques, o d’altres dades personals facilitades pel Servei.
b. Adoptar les mesures tècniques i organitzatives necessàries per garantir la seguretat d’aquestes dades, així com fer-ne un ús responsable exclusivament vinculat amb l’activitat d’intermediació laboral per a la qual els hi han estat cedides.
c. Destruir-les un cop finalitzada l’activitat, i no cedir-les ni comunicar-les a tercers sense el consentiment exprés de la persona interessada.
</t>
  </si>
  <si>
    <t xml:space="preserve">1. Col·laborar activament amb el Servei en totes les activitats i projectes en els quals participi, i, en concret, en el cas de la gestió d’ofertes de treball a:
  Especificar els requisits del lloc de treball a cobrir, com per exemple la formació i l’experiència Prèvia requerida.
  Descriure les tasques a desenvolupar.
  Comunicar les condicions laborals.
2. Aportar la informació que el Servei li pugui requerir en l’àmbit de la intermediació laboral, i en especial:
  En els processos de selecció, quina ha estat la persona candidata seleccionada i quines han estat les causes de refús de la resta de persones candidates.
  En les activitats formatives, els temaris, els horaris, i el nivell d’aprofitament de les persones participants.
3. Garantir la veracitat de la informació aportada. En cas que les dades facilitades per l’Empresa no siguin certes, el Servei podrà donar-la de baixa sense necessitat d’avís previ.
</t>
  </si>
  <si>
    <t>(Segell de l'Empresa)</t>
  </si>
  <si>
    <t xml:space="preserve">
D'acord amb el que estableix la Llei orgànica 15/1999, de 13 de desembre, de protecció de dades de caràcter personal s’informa que les dades personals aportades per l’Empresa al Servei seran incloses a un fitxer amb la finalitat de gestionar la intermediació laboral entre la persona sol·licitant d’ocupació i l’empresa. Aquestes dades poden ser cedides a altres serveis d’ocupació de les administracions públiques. Podrà exercir els drets d'accés, rectificació, cancel·lació i oposició de les dades del fitxer, dirigint-se al responsable d’aquest fitxer: Servei Local d'Ocupació del Ajuntament de Vilafranca del Penedès </t>
  </si>
  <si>
    <t>Llicenciatura / Enginyeria / Grau</t>
  </si>
  <si>
    <t>Diplomatura / Enginyeria tècnica</t>
  </si>
  <si>
    <t>Cicle formatiu grau mitjà / FP1</t>
  </si>
  <si>
    <t>Batxillerat</t>
  </si>
  <si>
    <t>ESO</t>
  </si>
  <si>
    <t>Doctorat</t>
  </si>
  <si>
    <t>Grau de Formació</t>
  </si>
  <si>
    <t>Valorable</t>
  </si>
  <si>
    <t>Obligatori</t>
  </si>
  <si>
    <t>Obligatori / Valorable</t>
  </si>
  <si>
    <t>Català</t>
  </si>
  <si>
    <t>Castellà</t>
  </si>
  <si>
    <t>Anglès</t>
  </si>
  <si>
    <t>Francès</t>
  </si>
  <si>
    <t>Alemany</t>
  </si>
  <si>
    <t>Nivell Idiomes</t>
  </si>
  <si>
    <t>Nadiu</t>
  </si>
  <si>
    <t>Molt alt / Proficiency / C2</t>
  </si>
  <si>
    <t>Alt / Advanced / C1</t>
  </si>
  <si>
    <t>Mig alt / First / B2</t>
  </si>
  <si>
    <t>Mig / B1</t>
  </si>
  <si>
    <t>Baix / A2</t>
  </si>
  <si>
    <t>Molt Baix / A1</t>
  </si>
  <si>
    <t>Word</t>
  </si>
  <si>
    <t>Excel</t>
  </si>
  <si>
    <t>Power Point</t>
  </si>
  <si>
    <t>Acces</t>
  </si>
  <si>
    <t>Outlook</t>
  </si>
  <si>
    <t>Contaplus</t>
  </si>
  <si>
    <t>Facturaplus</t>
  </si>
  <si>
    <t>SAP</t>
  </si>
  <si>
    <t>Nominaplus</t>
  </si>
  <si>
    <t>Illustrator</t>
  </si>
  <si>
    <t>Photoshop</t>
  </si>
  <si>
    <t>Google Sketshup</t>
  </si>
  <si>
    <t>ACDsee Pro</t>
  </si>
  <si>
    <t>Cotxe</t>
  </si>
  <si>
    <t>Ciclomotor</t>
  </si>
  <si>
    <t>Camió</t>
  </si>
  <si>
    <t>Vehicle</t>
  </si>
  <si>
    <t>Manipulació d'aliments</t>
  </si>
  <si>
    <t>TPC</t>
  </si>
  <si>
    <t>Carnet Carretilles</t>
  </si>
  <si>
    <t>Treball en equip</t>
  </si>
  <si>
    <t>Resolució d'incidències</t>
  </si>
  <si>
    <t>Organització</t>
  </si>
  <si>
    <t>Negociació</t>
  </si>
  <si>
    <t>Iniciativa</t>
  </si>
  <si>
    <t>Gestió del estrès</t>
  </si>
  <si>
    <t>Adaptabilitat</t>
  </si>
  <si>
    <t>Indefinit</t>
  </si>
  <si>
    <t>Temporal amb possibilitat de convertir-se en indefinit</t>
  </si>
  <si>
    <t>Temporal sense possibilitat de convertir-se en indefinit</t>
  </si>
  <si>
    <t>Recordem a l'empresa el seu compromís a:
1. Informar dels resultats del procés de selecció: quin/s ha/n estat el/s candidat/s seleccionat/s i quines han estat les causes de refús de la resta de candidats.
2. Tractar amb total confidencialitat les dades personals dels candidats facilitats pel Servei Local d'Ocupació, a adoptar les mesures tècniques i organitzatives necessàries per garantir la seguretat de les dades, a fer-ne un ús responsable exclusivament per l'oferta de treball gestionada, a destruir-les un cop finalitzat el procés de selecció i a no cedir-les o comunicar-les a tercers sense el consentiment exprés de l'afectat.</t>
  </si>
  <si>
    <t>SI/NO</t>
  </si>
  <si>
    <t>Si</t>
  </si>
  <si>
    <t>No</t>
  </si>
  <si>
    <t>Nivell requerit</t>
  </si>
  <si>
    <t>Nivell IT</t>
  </si>
  <si>
    <t>Molt alt / Expert</t>
  </si>
  <si>
    <t>Alt / Avançat</t>
  </si>
  <si>
    <t>Mig / Usuari</t>
  </si>
  <si>
    <t>Baix</t>
  </si>
  <si>
    <t>Escull el grau de la formació</t>
  </si>
  <si>
    <t>Indica si és obligatori</t>
  </si>
  <si>
    <t>Indica si es pot publicar la oferta a la Web (sempre es fa de forma confidencial).</t>
  </si>
  <si>
    <t>Escriu un altre si és necessari.</t>
  </si>
  <si>
    <t>Detalla altres coneixements informàtics requerits per la posició a cobrir.</t>
  </si>
  <si>
    <t>Indicar tipus carnet de conduir imprescindible</t>
  </si>
  <si>
    <t>Altres carnets professionals Obligatoris</t>
  </si>
  <si>
    <t>Grau Competències</t>
  </si>
  <si>
    <t>Nivell molt alt</t>
  </si>
  <si>
    <t>Nivell alt</t>
  </si>
  <si>
    <t>Nivell mig</t>
  </si>
  <si>
    <t>Nivell baix</t>
  </si>
  <si>
    <t>Escull el tipus de contracte.</t>
  </si>
  <si>
    <t>Indica durada.</t>
  </si>
  <si>
    <t>Indica la data prevista d'incorporació</t>
  </si>
  <si>
    <t>Escriu les observacions que consideris</t>
  </si>
  <si>
    <t>Brut/Mensual</t>
  </si>
  <si>
    <t>Brut/Anual</t>
  </si>
  <si>
    <t>Indicar si el salari és confidencial</t>
  </si>
  <si>
    <t>Indica nº de vacants</t>
  </si>
  <si>
    <t>Detalla el màxim possible les tasques que desenvoluparà la persona que cobreixi aquesta vacant.</t>
  </si>
  <si>
    <t>Indica la població del lloc de treball.</t>
  </si>
  <si>
    <t>Indica el nom de la vacant</t>
  </si>
  <si>
    <t>Indica nº de Cv que es volen rebre.</t>
  </si>
  <si>
    <t>Indica quina formació específica es requereix per aquesta vacant.</t>
  </si>
  <si>
    <t>Indicar el mínim d'anys d'experiència.</t>
  </si>
  <si>
    <t>Detallar l'horari i dies que es treballa</t>
  </si>
  <si>
    <t>Hores que es treballen</t>
  </si>
  <si>
    <t xml:space="preserve">Per la seva banda, el Servei Local d'Ocupació de Vilafranca del Penedès , es compromet a:
1. Col·laborar activament amb l'Empresa en totes les activitats i projectes en els quals participi.
2. Donar suport a l’Empresa en la definició dels llocs de treball a cobrir, informar-la de les característiques necessàries per cobrir el lloc de treball de les persones candidates que han acceptat participar en el procés de selecció, i derivar-les seguint el protocol d'actuació pactat amb l'Empresa.
A més, el Servei:
• No és responsable de la selecció que finalment dugui a terme l’Empresa i està exempt de qualsevol tipus de responsabilitat que es pugui derivar de la relació laboral o mercantil que, en el seu cas, s’acordi entre l’Empresa contractant i la persona seleccionada.
</t>
  </si>
  <si>
    <t>Pel Servei  Local d'Ocupació de Vilafranca del Penedès</t>
  </si>
  <si>
    <t>Màster</t>
  </si>
  <si>
    <t>Cicle formatiu grau superior / FP2</t>
  </si>
  <si>
    <t>Indica salari o rang salarial</t>
  </si>
  <si>
    <t>Indicar si Mensual o Anual</t>
  </si>
  <si>
    <t>Sou - Confidencialitat</t>
  </si>
  <si>
    <t xml:space="preserve">Registre Ofertes de feina Xarxa Xaloc - Diputació de Barcelona
Oficina Municipal de Treball 
Servei d’Ocupació i Formació 
Ajuntament de Vilafranca del Penedès
</t>
  </si>
  <si>
    <t>NOMBRE DE TREBALLADORS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</si>
</sst>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3]dddd\,\ d&quot; / &quot;mmmm&quot; / &quot;yyyy"/>
    <numFmt numFmtId="16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23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23"/>
      <name val="Arial"/>
      <family val="2"/>
    </font>
    <font>
      <sz val="8"/>
      <color indexed="8"/>
      <name val="Calibri"/>
      <family val="2"/>
    </font>
    <font>
      <b/>
      <sz val="10"/>
      <color indexed="8"/>
      <name val="Tahoma"/>
      <family val="2"/>
    </font>
    <font>
      <u val="single"/>
      <sz val="10"/>
      <color indexed="12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808080"/>
      <name val="Calibri"/>
      <family val="2"/>
    </font>
    <font>
      <b/>
      <i/>
      <sz val="10"/>
      <color theme="1"/>
      <name val="Calibri"/>
      <family val="2"/>
    </font>
    <font>
      <sz val="10"/>
      <color rgb="FF808080"/>
      <name val="Arial"/>
      <family val="2"/>
    </font>
    <font>
      <sz val="8"/>
      <color theme="1"/>
      <name val="Calibri"/>
      <family val="2"/>
    </font>
    <font>
      <b/>
      <sz val="10"/>
      <color theme="1"/>
      <name val="Tahoma"/>
      <family val="2"/>
    </font>
    <font>
      <u val="single"/>
      <sz val="10"/>
      <color theme="10"/>
      <name val="Calibri"/>
      <family val="2"/>
    </font>
    <font>
      <b/>
      <i/>
      <sz val="8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8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51" fillId="0" borderId="0" xfId="0" applyFont="1" applyBorder="1" applyAlignment="1">
      <alignment vertical="top" wrapText="1"/>
    </xf>
    <xf numFmtId="0" fontId="53" fillId="0" borderId="0" xfId="0" applyFont="1" applyBorder="1" applyAlignment="1">
      <alignment wrapText="1"/>
    </xf>
    <xf numFmtId="0" fontId="51" fillId="8" borderId="11" xfId="0" applyFont="1" applyFill="1" applyBorder="1" applyAlignment="1">
      <alignment horizontal="center" vertical="center" wrapText="1"/>
    </xf>
    <xf numFmtId="0" fontId="51" fillId="8" borderId="12" xfId="0" applyFont="1" applyFill="1" applyBorder="1" applyAlignment="1">
      <alignment horizontal="center" vertical="center" wrapText="1"/>
    </xf>
    <xf numFmtId="0" fontId="51" fillId="8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vertical="center" wrapText="1"/>
    </xf>
    <xf numFmtId="0" fontId="51" fillId="0" borderId="14" xfId="0" applyFont="1" applyBorder="1" applyAlignment="1">
      <alignment vertical="center" wrapText="1"/>
    </xf>
    <xf numFmtId="0" fontId="52" fillId="0" borderId="11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5" xfId="0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14" fontId="52" fillId="0" borderId="10" xfId="0" applyNumberFormat="1" applyFont="1" applyBorder="1" applyAlignment="1" applyProtection="1">
      <alignment vertical="center" wrapText="1"/>
      <protection locked="0"/>
    </xf>
    <xf numFmtId="0" fontId="50" fillId="9" borderId="10" xfId="0" applyFont="1" applyFill="1" applyBorder="1" applyAlignment="1">
      <alignment vertical="top" wrapText="1"/>
    </xf>
    <xf numFmtId="0" fontId="54" fillId="0" borderId="10" xfId="0" applyFont="1" applyBorder="1" applyAlignment="1" applyProtection="1">
      <alignment vertical="top" wrapText="1"/>
      <protection locked="0"/>
    </xf>
    <xf numFmtId="0" fontId="50" fillId="9" borderId="16" xfId="0" applyFont="1" applyFill="1" applyBorder="1" applyAlignment="1">
      <alignment vertical="top" wrapText="1"/>
    </xf>
    <xf numFmtId="0" fontId="54" fillId="0" borderId="16" xfId="0" applyFont="1" applyBorder="1" applyAlignment="1" applyProtection="1">
      <alignment vertical="top" wrapText="1"/>
      <protection locked="0"/>
    </xf>
    <xf numFmtId="0" fontId="54" fillId="0" borderId="11" xfId="0" applyFont="1" applyBorder="1" applyAlignment="1" applyProtection="1">
      <alignment vertical="top" wrapText="1"/>
      <protection locked="0"/>
    </xf>
    <xf numFmtId="0" fontId="39" fillId="0" borderId="16" xfId="45" applyBorder="1" applyAlignment="1" applyProtection="1">
      <alignment vertical="top" wrapText="1"/>
      <protection locked="0"/>
    </xf>
    <xf numFmtId="0" fontId="50" fillId="9" borderId="11" xfId="0" applyFont="1" applyFill="1" applyBorder="1" applyAlignment="1">
      <alignment vertical="top" wrapText="1"/>
    </xf>
    <xf numFmtId="0" fontId="51" fillId="9" borderId="10" xfId="0" applyFon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wrapText="1"/>
      <protection hidden="1"/>
    </xf>
    <xf numFmtId="22" fontId="0" fillId="33" borderId="0" xfId="0" applyNumberFormat="1" applyFill="1" applyAlignment="1" applyProtection="1">
      <alignment/>
      <protection hidden="1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5" fillId="0" borderId="0" xfId="0" applyFont="1" applyAlignment="1">
      <alignment horizontal="right" wrapText="1"/>
    </xf>
    <xf numFmtId="0" fontId="56" fillId="15" borderId="17" xfId="0" applyFont="1" applyFill="1" applyBorder="1" applyAlignment="1">
      <alignment horizontal="center" vertical="top" wrapText="1"/>
    </xf>
    <xf numFmtId="0" fontId="56" fillId="15" borderId="18" xfId="0" applyFont="1" applyFill="1" applyBorder="1" applyAlignment="1">
      <alignment horizontal="center" vertical="top" wrapText="1"/>
    </xf>
    <xf numFmtId="0" fontId="57" fillId="0" borderId="19" xfId="45" applyFont="1" applyBorder="1" applyAlignment="1" applyProtection="1">
      <alignment horizontal="center" vertical="top" wrapText="1"/>
      <protection/>
    </xf>
    <xf numFmtId="0" fontId="57" fillId="0" borderId="20" xfId="45" applyFont="1" applyBorder="1" applyAlignment="1" applyProtection="1">
      <alignment horizontal="center" vertical="top" wrapText="1"/>
      <protection/>
    </xf>
    <xf numFmtId="0" fontId="55" fillId="0" borderId="21" xfId="0" applyFont="1" applyBorder="1" applyAlignment="1">
      <alignment horizontal="left" wrapText="1"/>
    </xf>
    <xf numFmtId="0" fontId="55" fillId="0" borderId="22" xfId="0" applyFont="1" applyBorder="1" applyAlignment="1">
      <alignment horizontal="left" wrapText="1"/>
    </xf>
    <xf numFmtId="0" fontId="51" fillId="3" borderId="23" xfId="0" applyFont="1" applyFill="1" applyBorder="1" applyAlignment="1">
      <alignment horizontal="center" vertical="top" wrapText="1"/>
    </xf>
    <xf numFmtId="0" fontId="51" fillId="3" borderId="24" xfId="0" applyFont="1" applyFill="1" applyBorder="1" applyAlignment="1">
      <alignment horizontal="center" vertical="top" wrapText="1"/>
    </xf>
    <xf numFmtId="0" fontId="0" fillId="33" borderId="0" xfId="0" applyFill="1" applyAlignment="1">
      <alignment horizontal="left" wrapText="1"/>
    </xf>
    <xf numFmtId="0" fontId="49" fillId="33" borderId="0" xfId="0" applyFont="1" applyFill="1" applyAlignment="1">
      <alignment horizontal="center"/>
    </xf>
    <xf numFmtId="0" fontId="51" fillId="8" borderId="13" xfId="0" applyFont="1" applyFill="1" applyBorder="1" applyAlignment="1">
      <alignment horizontal="center" vertical="center" wrapText="1"/>
    </xf>
    <xf numFmtId="0" fontId="58" fillId="0" borderId="21" xfId="0" applyFont="1" applyBorder="1" applyAlignment="1">
      <alignment horizontal="left" wrapText="1"/>
    </xf>
    <xf numFmtId="0" fontId="58" fillId="0" borderId="25" xfId="0" applyFont="1" applyBorder="1" applyAlignment="1">
      <alignment horizontal="left" wrapText="1"/>
    </xf>
    <xf numFmtId="0" fontId="58" fillId="0" borderId="22" xfId="0" applyFont="1" applyBorder="1" applyAlignment="1">
      <alignment horizontal="left" wrapText="1"/>
    </xf>
    <xf numFmtId="0" fontId="52" fillId="0" borderId="26" xfId="0" applyFont="1" applyBorder="1" applyAlignment="1" applyProtection="1">
      <alignment horizontal="left" vertical="center" wrapText="1"/>
      <protection locked="0"/>
    </xf>
    <xf numFmtId="0" fontId="52" fillId="0" borderId="27" xfId="0" applyFont="1" applyBorder="1" applyAlignment="1" applyProtection="1">
      <alignment horizontal="left" vertical="center" wrapText="1"/>
      <protection locked="0"/>
    </xf>
    <xf numFmtId="0" fontId="52" fillId="0" borderId="28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left" vertical="center" wrapText="1"/>
      <protection locked="0"/>
    </xf>
    <xf numFmtId="0" fontId="52" fillId="0" borderId="14" xfId="0" applyFont="1" applyBorder="1" applyAlignment="1" applyProtection="1">
      <alignment horizontal="left" vertical="center" wrapText="1"/>
      <protection locked="0"/>
    </xf>
    <xf numFmtId="0" fontId="52" fillId="0" borderId="10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>
      <alignment horizontal="center" wrapText="1"/>
    </xf>
    <xf numFmtId="0" fontId="51" fillId="14" borderId="17" xfId="0" applyFont="1" applyFill="1" applyBorder="1" applyAlignment="1">
      <alignment horizontal="center" vertical="top" wrapText="1"/>
    </xf>
    <xf numFmtId="0" fontId="51" fillId="14" borderId="29" xfId="0" applyFont="1" applyFill="1" applyBorder="1" applyAlignment="1">
      <alignment horizontal="center" vertical="top" wrapText="1"/>
    </xf>
    <xf numFmtId="0" fontId="51" fillId="14" borderId="18" xfId="0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1057275</xdr:colOff>
      <xdr:row>0</xdr:row>
      <xdr:rowOff>466725</xdr:rowOff>
    </xdr:to>
    <xdr:pic>
      <xdr:nvPicPr>
        <xdr:cNvPr id="1" name="1 Imagen" descr="logo_Ocupacio%20i%20Formacio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990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1</xdr:col>
      <xdr:colOff>914400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3933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2343150</xdr:colOff>
      <xdr:row>0</xdr:row>
      <xdr:rowOff>104775</xdr:rowOff>
    </xdr:from>
    <xdr:to>
      <xdr:col>1</xdr:col>
      <xdr:colOff>3895725</xdr:colOff>
      <xdr:row>4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04775"/>
          <a:ext cx="1552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0</xdr:col>
      <xdr:colOff>1504950</xdr:colOff>
      <xdr:row>0</xdr:row>
      <xdr:rowOff>819150</xdr:rowOff>
    </xdr:to>
    <xdr:pic>
      <xdr:nvPicPr>
        <xdr:cNvPr id="1" name="1 Imagen" descr="logo_Ocupacio%20i%20Formacio_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409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ba.cat/slo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29"/>
  <sheetViews>
    <sheetView tabSelected="1" view="pageBreakPreview" zoomScale="96" zoomScaleSheetLayoutView="96" zoomScalePageLayoutView="0" workbookViewId="0" topLeftCell="A19">
      <selection activeCell="A12" sqref="A12"/>
    </sheetView>
  </sheetViews>
  <sheetFormatPr defaultColWidth="11.421875" defaultRowHeight="15"/>
  <cols>
    <col min="1" max="1" width="28.421875" style="2" customWidth="1"/>
    <col min="2" max="2" width="59.28125" style="2" customWidth="1"/>
    <col min="3" max="16384" width="11.421875" style="2" customWidth="1"/>
  </cols>
  <sheetData>
    <row r="1" ht="69" customHeight="1" thickBot="1">
      <c r="B1" s="41" t="s">
        <v>160</v>
      </c>
    </row>
    <row r="2" spans="1:2" ht="15" customHeight="1" thickBot="1">
      <c r="A2" s="42" t="s">
        <v>0</v>
      </c>
      <c r="B2" s="43"/>
    </row>
    <row r="3" spans="1:2" ht="15" customHeight="1">
      <c r="A3" s="44" t="s">
        <v>1</v>
      </c>
      <c r="B3" s="45"/>
    </row>
    <row r="4" spans="1:2" ht="12.75">
      <c r="A4" s="27" t="s">
        <v>2</v>
      </c>
      <c r="B4" s="28"/>
    </row>
    <row r="5" spans="1:2" ht="12.75">
      <c r="A5" s="27" t="s">
        <v>3</v>
      </c>
      <c r="B5" s="28"/>
    </row>
    <row r="6" spans="1:2" ht="12.75">
      <c r="A6" s="27" t="s">
        <v>4</v>
      </c>
      <c r="B6" s="28"/>
    </row>
    <row r="7" spans="1:2" ht="12.75">
      <c r="A7" s="27" t="s">
        <v>5</v>
      </c>
      <c r="B7" s="28"/>
    </row>
    <row r="8" spans="1:2" ht="12.75">
      <c r="A8" s="27" t="s">
        <v>6</v>
      </c>
      <c r="B8" s="28"/>
    </row>
    <row r="9" spans="1:2" ht="12.75">
      <c r="A9" s="27" t="s">
        <v>7</v>
      </c>
      <c r="B9" s="28"/>
    </row>
    <row r="10" spans="1:2" ht="12.75">
      <c r="A10" s="27" t="s">
        <v>8</v>
      </c>
      <c r="B10" s="28"/>
    </row>
    <row r="11" spans="1:2" ht="12.75">
      <c r="A11" s="27" t="s">
        <v>9</v>
      </c>
      <c r="B11" s="28"/>
    </row>
    <row r="12" spans="1:2" ht="12.75">
      <c r="A12" s="27" t="s">
        <v>161</v>
      </c>
      <c r="B12" s="28"/>
    </row>
    <row r="13" spans="1:2" ht="12.75">
      <c r="A13" s="27" t="s">
        <v>10</v>
      </c>
      <c r="B13" s="28"/>
    </row>
    <row r="14" spans="1:2" ht="15">
      <c r="A14" s="27" t="s">
        <v>11</v>
      </c>
      <c r="B14" s="32"/>
    </row>
    <row r="15" spans="1:2" ht="12.75">
      <c r="A15" s="27" t="s">
        <v>12</v>
      </c>
      <c r="B15" s="28"/>
    </row>
    <row r="16" spans="1:2" ht="13.5" thickBot="1">
      <c r="A16" s="29" t="s">
        <v>13</v>
      </c>
      <c r="B16" s="30"/>
    </row>
    <row r="17" spans="1:2" ht="15.75" customHeight="1" thickBot="1">
      <c r="A17" s="48" t="s">
        <v>50</v>
      </c>
      <c r="B17" s="49"/>
    </row>
    <row r="18" spans="1:2" ht="12.75">
      <c r="A18" s="33" t="s">
        <v>51</v>
      </c>
      <c r="B18" s="31"/>
    </row>
    <row r="19" spans="1:2" ht="12.75">
      <c r="A19" s="27" t="s">
        <v>52</v>
      </c>
      <c r="B19" s="28"/>
    </row>
    <row r="20" spans="1:2" ht="12.75">
      <c r="A20" s="27" t="s">
        <v>53</v>
      </c>
      <c r="B20" s="28"/>
    </row>
    <row r="21" spans="1:2" ht="12.75">
      <c r="A21" s="27" t="s">
        <v>10</v>
      </c>
      <c r="B21" s="28"/>
    </row>
    <row r="22" spans="1:2" ht="15.75" thickBot="1">
      <c r="A22" s="29" t="s">
        <v>11</v>
      </c>
      <c r="B22" s="32"/>
    </row>
    <row r="23" spans="1:2" ht="27" customHeight="1" thickBot="1">
      <c r="A23" s="48" t="s">
        <v>54</v>
      </c>
      <c r="B23" s="49"/>
    </row>
    <row r="24" spans="1:2" ht="12.75">
      <c r="A24" s="33" t="s">
        <v>51</v>
      </c>
      <c r="B24" s="31"/>
    </row>
    <row r="25" spans="1:2" ht="12.75">
      <c r="A25" s="27" t="s">
        <v>53</v>
      </c>
      <c r="B25" s="28"/>
    </row>
    <row r="26" spans="1:2" ht="12.75">
      <c r="A26" s="27" t="s">
        <v>14</v>
      </c>
      <c r="B26" s="28"/>
    </row>
    <row r="27" spans="1:2" ht="15">
      <c r="A27" s="27" t="s">
        <v>11</v>
      </c>
      <c r="B27" s="32"/>
    </row>
    <row r="28" spans="1:2" ht="12.75">
      <c r="A28" s="34" t="s">
        <v>42</v>
      </c>
      <c r="B28" s="28"/>
    </row>
    <row r="29" spans="1:2" ht="112.5" customHeight="1" thickBot="1">
      <c r="A29" s="46" t="s">
        <v>43</v>
      </c>
      <c r="B29" s="47"/>
    </row>
  </sheetData>
  <sheetProtection password="CC82" sheet="1" objects="1"/>
  <mergeCells count="5">
    <mergeCell ref="A2:B2"/>
    <mergeCell ref="A3:B3"/>
    <mergeCell ref="A29:B29"/>
    <mergeCell ref="A17:B17"/>
    <mergeCell ref="A23:B23"/>
  </mergeCells>
  <hyperlinks>
    <hyperlink ref="A3" r:id="rId1" display="http://www.diba.cat/slo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6:B21"/>
  <sheetViews>
    <sheetView view="pageBreakPreview" zoomScale="77" zoomScaleNormal="70" zoomScaleSheetLayoutView="77" zoomScalePageLayoutView="0" workbookViewId="0" topLeftCell="A1">
      <selection activeCell="D13" sqref="D13"/>
    </sheetView>
  </sheetViews>
  <sheetFormatPr defaultColWidth="11.421875" defaultRowHeight="15"/>
  <cols>
    <col min="1" max="1" width="47.57421875" style="35" bestFit="1" customWidth="1"/>
    <col min="2" max="2" width="59.7109375" style="35" customWidth="1"/>
    <col min="3" max="16384" width="11.421875" style="35" customWidth="1"/>
  </cols>
  <sheetData>
    <row r="1" ht="15"/>
    <row r="2" ht="15"/>
    <row r="3" ht="15"/>
    <row r="4" ht="15"/>
    <row r="5" ht="15"/>
    <row r="6" spans="1:2" ht="15">
      <c r="A6" s="51" t="s">
        <v>41</v>
      </c>
      <c r="B6" s="51"/>
    </row>
    <row r="7" spans="1:2" ht="15">
      <c r="A7" s="35" t="s">
        <v>44</v>
      </c>
      <c r="B7" s="37">
        <f>+'Dades Empresa'!B18</f>
        <v>0</v>
      </c>
    </row>
    <row r="8" spans="1:2" ht="15">
      <c r="A8" s="35" t="s">
        <v>45</v>
      </c>
      <c r="B8" s="37">
        <f>+'Dades Empresa'!B19</f>
        <v>0</v>
      </c>
    </row>
    <row r="9" spans="1:2" ht="15">
      <c r="A9" s="35" t="s">
        <v>46</v>
      </c>
      <c r="B9" s="37">
        <f>+'Dades Empresa'!B4</f>
        <v>0</v>
      </c>
    </row>
    <row r="10" spans="1:2" ht="15">
      <c r="A10" s="35" t="s">
        <v>47</v>
      </c>
      <c r="B10" s="37">
        <f>+'Dades Empresa'!B6</f>
        <v>0</v>
      </c>
    </row>
    <row r="11" spans="1:2" s="36" customFormat="1" ht="15">
      <c r="A11" s="36" t="s">
        <v>48</v>
      </c>
      <c r="B11" s="38" t="str">
        <f>+'Dades Empresa'!B7&amp;" "&amp;'Dades Empresa'!B8&amp;" "&amp;'Dades Empresa'!B9</f>
        <v>  </v>
      </c>
    </row>
    <row r="12" spans="1:2" ht="39" customHeight="1">
      <c r="A12" s="50" t="s">
        <v>49</v>
      </c>
      <c r="B12" s="50"/>
    </row>
    <row r="13" spans="1:2" ht="179.25" customHeight="1">
      <c r="A13" s="50" t="s">
        <v>59</v>
      </c>
      <c r="B13" s="50"/>
    </row>
    <row r="14" spans="1:2" ht="162" customHeight="1">
      <c r="A14" s="50" t="s">
        <v>58</v>
      </c>
      <c r="B14" s="50"/>
    </row>
    <row r="15" spans="1:2" ht="144.75" customHeight="1">
      <c r="A15" s="50" t="s">
        <v>153</v>
      </c>
      <c r="B15" s="50"/>
    </row>
    <row r="16" spans="1:2" ht="90.75" customHeight="1">
      <c r="A16" s="50" t="s">
        <v>61</v>
      </c>
      <c r="B16" s="50"/>
    </row>
    <row r="17" spans="1:2" ht="28.5" customHeight="1">
      <c r="A17" s="35" t="s">
        <v>55</v>
      </c>
      <c r="B17" s="37">
        <f>+'Dades Empresa'!B9</f>
        <v>0</v>
      </c>
    </row>
    <row r="18" spans="1:2" ht="15">
      <c r="A18" s="35" t="s">
        <v>56</v>
      </c>
      <c r="B18" s="39">
        <f ca="1">NOW()</f>
        <v>42936.5797650463</v>
      </c>
    </row>
    <row r="19" spans="1:2" ht="15">
      <c r="A19" s="35" t="s">
        <v>57</v>
      </c>
      <c r="B19" s="37">
        <f>+'Dades Empresa'!B4</f>
        <v>0</v>
      </c>
    </row>
    <row r="20" ht="15">
      <c r="A20" s="35" t="s">
        <v>154</v>
      </c>
    </row>
    <row r="21" ht="15">
      <c r="A21" s="35" t="s">
        <v>60</v>
      </c>
    </row>
  </sheetData>
  <sheetProtection password="CD42" sheet="1" objects="1"/>
  <mergeCells count="6">
    <mergeCell ref="A14:B14"/>
    <mergeCell ref="A12:B12"/>
    <mergeCell ref="A13:B13"/>
    <mergeCell ref="A16:B16"/>
    <mergeCell ref="A15:B15"/>
    <mergeCell ref="A6:B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1"/>
  <sheetViews>
    <sheetView view="pageBreakPreview" zoomScaleSheetLayoutView="100" zoomScalePageLayoutView="0" workbookViewId="0" topLeftCell="A4">
      <selection activeCell="B8" sqref="B8"/>
    </sheetView>
  </sheetViews>
  <sheetFormatPr defaultColWidth="11.421875" defaultRowHeight="15"/>
  <cols>
    <col min="1" max="1" width="30.421875" style="1" customWidth="1"/>
    <col min="2" max="2" width="39.421875" style="1" customWidth="1"/>
    <col min="3" max="3" width="24.8515625" style="1" customWidth="1"/>
    <col min="4" max="4" width="21.421875" style="1" customWidth="1"/>
    <col min="5" max="13" width="11.421875" style="1" hidden="1" customWidth="1"/>
    <col min="14" max="16" width="11.421875" style="1" customWidth="1"/>
    <col min="17" max="16384" width="11.421875" style="1" customWidth="1"/>
  </cols>
  <sheetData>
    <row r="1" spans="3:14" ht="80.25" customHeight="1" thickBot="1">
      <c r="C1" s="63" t="s">
        <v>160</v>
      </c>
      <c r="D1" s="63"/>
      <c r="E1" s="3" t="s">
        <v>116</v>
      </c>
      <c r="F1" s="3" t="s">
        <v>68</v>
      </c>
      <c r="G1" s="3" t="s">
        <v>71</v>
      </c>
      <c r="H1" s="3" t="s">
        <v>77</v>
      </c>
      <c r="I1" s="3" t="s">
        <v>120</v>
      </c>
      <c r="J1" s="3" t="s">
        <v>101</v>
      </c>
      <c r="K1" s="3" t="s">
        <v>36</v>
      </c>
      <c r="L1" s="3" t="s">
        <v>132</v>
      </c>
      <c r="M1" s="3" t="s">
        <v>39</v>
      </c>
      <c r="N1" s="3"/>
    </row>
    <row r="2" spans="1:14" ht="13.5" thickBot="1">
      <c r="A2" s="64" t="s">
        <v>15</v>
      </c>
      <c r="B2" s="65"/>
      <c r="C2" s="65"/>
      <c r="D2" s="66"/>
      <c r="E2" s="2" t="s">
        <v>117</v>
      </c>
      <c r="F2" s="2" t="s">
        <v>67</v>
      </c>
      <c r="G2" s="2" t="s">
        <v>70</v>
      </c>
      <c r="H2" s="2" t="s">
        <v>78</v>
      </c>
      <c r="I2" s="2" t="s">
        <v>121</v>
      </c>
      <c r="J2" s="2" t="s">
        <v>98</v>
      </c>
      <c r="K2" s="2" t="s">
        <v>112</v>
      </c>
      <c r="L2" s="2" t="s">
        <v>133</v>
      </c>
      <c r="M2" s="2" t="s">
        <v>141</v>
      </c>
      <c r="N2" s="2"/>
    </row>
    <row r="3" spans="1:14" ht="25.5">
      <c r="A3" s="16" t="s">
        <v>16</v>
      </c>
      <c r="B3" s="20" t="s">
        <v>147</v>
      </c>
      <c r="C3" s="15" t="s">
        <v>17</v>
      </c>
      <c r="D3" s="22" t="s">
        <v>144</v>
      </c>
      <c r="E3" s="2" t="s">
        <v>118</v>
      </c>
      <c r="F3" s="2" t="s">
        <v>155</v>
      </c>
      <c r="G3" s="2" t="s">
        <v>69</v>
      </c>
      <c r="H3" s="2" t="s">
        <v>79</v>
      </c>
      <c r="I3" s="2" t="s">
        <v>122</v>
      </c>
      <c r="J3" s="2" t="s">
        <v>99</v>
      </c>
      <c r="K3" s="2" t="s">
        <v>113</v>
      </c>
      <c r="L3" s="2" t="s">
        <v>134</v>
      </c>
      <c r="M3" s="2" t="s">
        <v>142</v>
      </c>
      <c r="N3" s="2"/>
    </row>
    <row r="4" spans="1:14" ht="38.25">
      <c r="A4" s="17" t="s">
        <v>18</v>
      </c>
      <c r="B4" s="21" t="s">
        <v>127</v>
      </c>
      <c r="C4" s="4" t="s">
        <v>19</v>
      </c>
      <c r="D4" s="23" t="s">
        <v>148</v>
      </c>
      <c r="E4" s="2"/>
      <c r="F4" s="2" t="s">
        <v>62</v>
      </c>
      <c r="G4" s="2"/>
      <c r="H4" s="2" t="s">
        <v>80</v>
      </c>
      <c r="I4" s="2" t="s">
        <v>123</v>
      </c>
      <c r="J4" s="2" t="s">
        <v>100</v>
      </c>
      <c r="K4" s="2" t="s">
        <v>114</v>
      </c>
      <c r="L4" s="2" t="s">
        <v>135</v>
      </c>
      <c r="M4" s="2"/>
      <c r="N4" s="2"/>
    </row>
    <row r="5" spans="1:14" ht="12.75">
      <c r="A5" s="17" t="s">
        <v>20</v>
      </c>
      <c r="B5" s="61" t="s">
        <v>146</v>
      </c>
      <c r="C5" s="61"/>
      <c r="D5" s="62"/>
      <c r="E5" s="2"/>
      <c r="F5" s="2" t="s">
        <v>63</v>
      </c>
      <c r="G5" s="2"/>
      <c r="H5" s="2" t="s">
        <v>81</v>
      </c>
      <c r="I5" s="2" t="s">
        <v>124</v>
      </c>
      <c r="J5" s="2"/>
      <c r="K5" s="2"/>
      <c r="L5" s="2" t="s">
        <v>136</v>
      </c>
      <c r="M5" s="2"/>
      <c r="N5" s="2"/>
    </row>
    <row r="6" spans="1:14" ht="131.25" customHeight="1">
      <c r="A6" s="17" t="s">
        <v>21</v>
      </c>
      <c r="B6" s="56" t="s">
        <v>145</v>
      </c>
      <c r="C6" s="57"/>
      <c r="D6" s="58"/>
      <c r="E6" s="2"/>
      <c r="F6" s="2" t="s">
        <v>156</v>
      </c>
      <c r="G6" s="2"/>
      <c r="H6" s="2" t="s">
        <v>82</v>
      </c>
      <c r="I6" s="2"/>
      <c r="J6" s="2"/>
      <c r="K6" s="2"/>
      <c r="L6" s="2"/>
      <c r="M6" s="2"/>
      <c r="N6" s="2"/>
    </row>
    <row r="7" spans="1:14" ht="12.75">
      <c r="A7" s="17" t="s">
        <v>23</v>
      </c>
      <c r="B7" s="21" t="s">
        <v>150</v>
      </c>
      <c r="C7" s="4" t="s">
        <v>22</v>
      </c>
      <c r="D7" s="23" t="s">
        <v>126</v>
      </c>
      <c r="E7" s="2"/>
      <c r="F7" s="2" t="s">
        <v>64</v>
      </c>
      <c r="G7" s="2"/>
      <c r="H7" s="2" t="s">
        <v>83</v>
      </c>
      <c r="I7" s="2"/>
      <c r="J7" s="2"/>
      <c r="K7" s="2"/>
      <c r="L7" s="2"/>
      <c r="M7" s="2"/>
      <c r="N7" s="2"/>
    </row>
    <row r="8" spans="1:14" ht="12.75">
      <c r="A8" s="17" t="s">
        <v>25</v>
      </c>
      <c r="B8" s="21" t="s">
        <v>151</v>
      </c>
      <c r="C8" s="4" t="s">
        <v>24</v>
      </c>
      <c r="D8" s="23" t="s">
        <v>152</v>
      </c>
      <c r="E8" s="2"/>
      <c r="F8" s="2" t="s">
        <v>65</v>
      </c>
      <c r="G8" s="2"/>
      <c r="H8" s="2" t="s">
        <v>84</v>
      </c>
      <c r="I8" s="2"/>
      <c r="J8" s="2"/>
      <c r="K8" s="2"/>
      <c r="L8" s="2"/>
      <c r="M8" s="2"/>
      <c r="N8" s="2"/>
    </row>
    <row r="9" spans="1:14" ht="12.75">
      <c r="A9" s="17" t="s">
        <v>26</v>
      </c>
      <c r="B9" s="40" t="s">
        <v>125</v>
      </c>
      <c r="C9" s="5"/>
      <c r="D9" s="18"/>
      <c r="E9" s="2"/>
      <c r="F9" s="2" t="s">
        <v>66</v>
      </c>
      <c r="G9" s="2"/>
      <c r="H9" s="2"/>
      <c r="I9" s="2"/>
      <c r="J9" s="2"/>
      <c r="K9" s="2"/>
      <c r="L9" s="2"/>
      <c r="M9" s="2"/>
      <c r="N9" s="2"/>
    </row>
    <row r="10" spans="1:12" ht="24" customHeight="1">
      <c r="A10" s="17" t="s">
        <v>27</v>
      </c>
      <c r="B10" s="56" t="s">
        <v>149</v>
      </c>
      <c r="C10" s="57"/>
      <c r="D10" s="58"/>
      <c r="E10" s="6"/>
      <c r="F10" s="6"/>
      <c r="G10" s="6"/>
      <c r="H10" s="6"/>
      <c r="I10" s="6"/>
      <c r="J10" s="6"/>
      <c r="K10" s="6"/>
      <c r="L10" s="6"/>
    </row>
    <row r="11" spans="1:12" ht="12.75">
      <c r="A11" s="52" t="s">
        <v>28</v>
      </c>
      <c r="B11" s="7" t="s">
        <v>72</v>
      </c>
      <c r="C11" s="24" t="s">
        <v>119</v>
      </c>
      <c r="D11" s="25" t="s">
        <v>71</v>
      </c>
      <c r="G11" s="8"/>
      <c r="K11" s="9"/>
      <c r="L11" s="9"/>
    </row>
    <row r="12" spans="1:12" ht="12.75">
      <c r="A12" s="52"/>
      <c r="B12" s="7" t="s">
        <v>73</v>
      </c>
      <c r="C12" s="24" t="s">
        <v>119</v>
      </c>
      <c r="D12" s="25" t="s">
        <v>71</v>
      </c>
      <c r="G12" s="8"/>
      <c r="K12" s="9"/>
      <c r="L12" s="9"/>
    </row>
    <row r="13" spans="1:12" ht="12.75">
      <c r="A13" s="52"/>
      <c r="B13" s="7" t="s">
        <v>74</v>
      </c>
      <c r="C13" s="24" t="s">
        <v>119</v>
      </c>
      <c r="D13" s="25" t="s">
        <v>71</v>
      </c>
      <c r="G13" s="8"/>
      <c r="K13" s="9"/>
      <c r="L13" s="9"/>
    </row>
    <row r="14" spans="1:12" ht="12.75">
      <c r="A14" s="52"/>
      <c r="B14" s="7" t="s">
        <v>75</v>
      </c>
      <c r="C14" s="24" t="s">
        <v>119</v>
      </c>
      <c r="D14" s="25" t="s">
        <v>71</v>
      </c>
      <c r="G14" s="8"/>
      <c r="K14" s="9"/>
      <c r="L14" s="9"/>
    </row>
    <row r="15" spans="1:12" ht="12.75">
      <c r="A15" s="52"/>
      <c r="B15" s="7" t="s">
        <v>76</v>
      </c>
      <c r="C15" s="24" t="s">
        <v>119</v>
      </c>
      <c r="D15" s="25" t="s">
        <v>71</v>
      </c>
      <c r="G15" s="8"/>
      <c r="K15" s="9"/>
      <c r="L15" s="9"/>
    </row>
    <row r="16" spans="1:12" ht="12.75">
      <c r="A16" s="52"/>
      <c r="B16" s="5" t="s">
        <v>128</v>
      </c>
      <c r="C16" s="24" t="s">
        <v>119</v>
      </c>
      <c r="D16" s="25" t="s">
        <v>71</v>
      </c>
      <c r="G16" s="8"/>
      <c r="K16" s="9"/>
      <c r="L16" s="9"/>
    </row>
    <row r="17" spans="1:12" ht="12.75">
      <c r="A17" s="52" t="s">
        <v>29</v>
      </c>
      <c r="B17" s="7" t="s">
        <v>85</v>
      </c>
      <c r="C17" s="24" t="s">
        <v>119</v>
      </c>
      <c r="D17" s="18"/>
      <c r="G17" s="8"/>
      <c r="K17" s="9"/>
      <c r="L17" s="9"/>
    </row>
    <row r="18" spans="1:12" ht="12.75">
      <c r="A18" s="52"/>
      <c r="B18" s="7" t="s">
        <v>86</v>
      </c>
      <c r="C18" s="24" t="s">
        <v>119</v>
      </c>
      <c r="D18" s="18"/>
      <c r="G18" s="8"/>
      <c r="K18" s="9"/>
      <c r="L18" s="9"/>
    </row>
    <row r="19" spans="1:12" ht="12.75">
      <c r="A19" s="52"/>
      <c r="B19" s="7" t="s">
        <v>87</v>
      </c>
      <c r="C19" s="24" t="s">
        <v>119</v>
      </c>
      <c r="D19" s="18"/>
      <c r="G19" s="8"/>
      <c r="K19" s="9"/>
      <c r="L19" s="9"/>
    </row>
    <row r="20" spans="1:12" ht="12.75">
      <c r="A20" s="52"/>
      <c r="B20" s="7" t="s">
        <v>88</v>
      </c>
      <c r="C20" s="24" t="s">
        <v>119</v>
      </c>
      <c r="D20" s="18"/>
      <c r="G20" s="8"/>
      <c r="K20" s="9"/>
      <c r="L20" s="9"/>
    </row>
    <row r="21" spans="1:12" ht="12.75">
      <c r="A21" s="52"/>
      <c r="B21" s="7" t="s">
        <v>89</v>
      </c>
      <c r="C21" s="24" t="s">
        <v>119</v>
      </c>
      <c r="D21" s="18"/>
      <c r="G21" s="8"/>
      <c r="K21" s="9"/>
      <c r="L21" s="9"/>
    </row>
    <row r="22" spans="1:12" ht="12.75">
      <c r="A22" s="52" t="s">
        <v>30</v>
      </c>
      <c r="B22" s="7" t="s">
        <v>90</v>
      </c>
      <c r="C22" s="24" t="s">
        <v>119</v>
      </c>
      <c r="D22" s="18"/>
      <c r="G22" s="8"/>
      <c r="K22" s="9"/>
      <c r="L22" s="9"/>
    </row>
    <row r="23" spans="1:12" ht="12.75">
      <c r="A23" s="52"/>
      <c r="B23" s="7" t="s">
        <v>91</v>
      </c>
      <c r="C23" s="24" t="s">
        <v>119</v>
      </c>
      <c r="D23" s="18"/>
      <c r="G23" s="8"/>
      <c r="K23" s="9"/>
      <c r="L23" s="9"/>
    </row>
    <row r="24" spans="1:12" ht="12.75">
      <c r="A24" s="52"/>
      <c r="B24" s="7" t="s">
        <v>92</v>
      </c>
      <c r="C24" s="24" t="s">
        <v>119</v>
      </c>
      <c r="D24" s="18"/>
      <c r="G24" s="8"/>
      <c r="K24" s="9"/>
      <c r="L24" s="9"/>
    </row>
    <row r="25" spans="1:12" ht="12.75">
      <c r="A25" s="52"/>
      <c r="B25" s="7" t="s">
        <v>93</v>
      </c>
      <c r="C25" s="24" t="s">
        <v>119</v>
      </c>
      <c r="D25" s="18"/>
      <c r="G25" s="8"/>
      <c r="K25" s="9"/>
      <c r="L25" s="9"/>
    </row>
    <row r="26" spans="1:12" ht="12.75">
      <c r="A26" s="52"/>
      <c r="B26" s="5" t="s">
        <v>128</v>
      </c>
      <c r="C26" s="24" t="s">
        <v>119</v>
      </c>
      <c r="D26" s="18"/>
      <c r="G26" s="8"/>
      <c r="K26" s="9"/>
      <c r="L26" s="9"/>
    </row>
    <row r="27" spans="1:12" ht="12.75">
      <c r="A27" s="52" t="s">
        <v>31</v>
      </c>
      <c r="B27" s="7" t="s">
        <v>94</v>
      </c>
      <c r="C27" s="24" t="s">
        <v>119</v>
      </c>
      <c r="D27" s="18"/>
      <c r="G27" s="8"/>
      <c r="K27" s="9"/>
      <c r="L27" s="9"/>
    </row>
    <row r="28" spans="1:12" ht="12.75">
      <c r="A28" s="52"/>
      <c r="B28" s="7" t="s">
        <v>95</v>
      </c>
      <c r="C28" s="24" t="s">
        <v>119</v>
      </c>
      <c r="D28" s="18"/>
      <c r="G28" s="8"/>
      <c r="K28" s="9"/>
      <c r="L28" s="9"/>
    </row>
    <row r="29" spans="1:12" ht="12.75">
      <c r="A29" s="52"/>
      <c r="B29" s="7" t="s">
        <v>96</v>
      </c>
      <c r="C29" s="24" t="s">
        <v>119</v>
      </c>
      <c r="D29" s="18"/>
      <c r="G29" s="8"/>
      <c r="K29" s="9"/>
      <c r="L29" s="9"/>
    </row>
    <row r="30" spans="1:12" ht="12.75">
      <c r="A30" s="52"/>
      <c r="B30" s="7" t="s">
        <v>97</v>
      </c>
      <c r="C30" s="24" t="s">
        <v>119</v>
      </c>
      <c r="D30" s="18"/>
      <c r="G30" s="8"/>
      <c r="K30" s="9"/>
      <c r="L30" s="9"/>
    </row>
    <row r="31" spans="1:12" ht="12.75">
      <c r="A31" s="52"/>
      <c r="B31" s="5" t="s">
        <v>128</v>
      </c>
      <c r="C31" s="24" t="s">
        <v>119</v>
      </c>
      <c r="D31" s="18"/>
      <c r="G31" s="8"/>
      <c r="K31" s="9"/>
      <c r="L31" s="9"/>
    </row>
    <row r="32" spans="1:12" ht="51">
      <c r="A32" s="17" t="s">
        <v>32</v>
      </c>
      <c r="B32" s="59" t="s">
        <v>129</v>
      </c>
      <c r="C32" s="59"/>
      <c r="D32" s="60"/>
      <c r="E32" s="9"/>
      <c r="F32" s="9"/>
      <c r="G32" s="9"/>
      <c r="H32" s="9"/>
      <c r="I32" s="9"/>
      <c r="J32" s="9"/>
      <c r="K32" s="9"/>
      <c r="L32" s="9"/>
    </row>
    <row r="33" spans="1:10" ht="12.75">
      <c r="A33" s="17" t="s">
        <v>33</v>
      </c>
      <c r="B33" s="21" t="s">
        <v>130</v>
      </c>
      <c r="C33" s="4" t="s">
        <v>34</v>
      </c>
      <c r="D33" s="24" t="s">
        <v>71</v>
      </c>
      <c r="G33" s="10"/>
      <c r="H33" s="10"/>
      <c r="I33" s="10"/>
      <c r="J33" s="10"/>
    </row>
    <row r="34" spans="1:10" ht="12.75">
      <c r="A34" s="52" t="s">
        <v>131</v>
      </c>
      <c r="B34" s="11" t="s">
        <v>102</v>
      </c>
      <c r="C34" s="24" t="s">
        <v>71</v>
      </c>
      <c r="D34" s="19"/>
      <c r="E34" s="8"/>
      <c r="G34" s="10"/>
      <c r="H34" s="10"/>
      <c r="I34" s="10"/>
      <c r="J34" s="10"/>
    </row>
    <row r="35" spans="1:10" ht="12.75">
      <c r="A35" s="52"/>
      <c r="B35" s="11" t="s">
        <v>103</v>
      </c>
      <c r="C35" s="24" t="s">
        <v>71</v>
      </c>
      <c r="D35" s="19"/>
      <c r="E35" s="8"/>
      <c r="G35" s="10"/>
      <c r="H35" s="10"/>
      <c r="I35" s="10"/>
      <c r="J35" s="10"/>
    </row>
    <row r="36" spans="1:10" ht="12.75">
      <c r="A36" s="52"/>
      <c r="B36" s="11" t="s">
        <v>104</v>
      </c>
      <c r="C36" s="24" t="s">
        <v>71</v>
      </c>
      <c r="D36" s="19"/>
      <c r="E36" s="8"/>
      <c r="G36" s="10"/>
      <c r="H36" s="10"/>
      <c r="I36" s="10"/>
      <c r="J36" s="10"/>
    </row>
    <row r="37" spans="1:12" ht="12.75">
      <c r="A37" s="52"/>
      <c r="B37" s="5" t="s">
        <v>128</v>
      </c>
      <c r="C37" s="24" t="s">
        <v>71</v>
      </c>
      <c r="D37" s="19"/>
      <c r="E37" s="10"/>
      <c r="F37" s="10"/>
      <c r="G37" s="10"/>
      <c r="H37" s="10"/>
      <c r="I37" s="10"/>
      <c r="J37" s="10"/>
      <c r="K37" s="10"/>
      <c r="L37" s="10"/>
    </row>
    <row r="38" spans="1:12" ht="12.75">
      <c r="A38" s="52" t="s">
        <v>35</v>
      </c>
      <c r="B38" s="11" t="s">
        <v>105</v>
      </c>
      <c r="C38" s="24" t="s">
        <v>119</v>
      </c>
      <c r="D38" s="19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52"/>
      <c r="B39" s="11" t="s">
        <v>106</v>
      </c>
      <c r="C39" s="24" t="s">
        <v>119</v>
      </c>
      <c r="D39" s="19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52"/>
      <c r="B40" s="11" t="s">
        <v>107</v>
      </c>
      <c r="C40" s="24" t="s">
        <v>119</v>
      </c>
      <c r="D40" s="19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52"/>
      <c r="B41" s="11" t="s">
        <v>108</v>
      </c>
      <c r="C41" s="24" t="s">
        <v>119</v>
      </c>
      <c r="D41" s="19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52"/>
      <c r="B42" s="11" t="s">
        <v>109</v>
      </c>
      <c r="C42" s="24" t="s">
        <v>119</v>
      </c>
      <c r="D42" s="19"/>
      <c r="E42" s="10"/>
      <c r="F42" s="10"/>
      <c r="G42" s="10"/>
      <c r="H42" s="10"/>
      <c r="I42" s="10"/>
      <c r="J42" s="10"/>
      <c r="K42" s="10"/>
      <c r="L42" s="10"/>
    </row>
    <row r="43" spans="1:12" ht="12.75">
      <c r="A43" s="52"/>
      <c r="B43" s="11" t="s">
        <v>110</v>
      </c>
      <c r="C43" s="24" t="s">
        <v>119</v>
      </c>
      <c r="D43" s="19"/>
      <c r="E43" s="10"/>
      <c r="F43" s="10"/>
      <c r="G43" s="10"/>
      <c r="H43" s="10"/>
      <c r="I43" s="10"/>
      <c r="J43" s="10"/>
      <c r="K43" s="10"/>
      <c r="L43" s="10"/>
    </row>
    <row r="44" spans="1:12" ht="12.75">
      <c r="A44" s="52"/>
      <c r="B44" s="12" t="s">
        <v>111</v>
      </c>
      <c r="C44" s="24" t="s">
        <v>119</v>
      </c>
      <c r="D44" s="19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52"/>
      <c r="B45" s="21" t="s">
        <v>128</v>
      </c>
      <c r="C45" s="24" t="s">
        <v>119</v>
      </c>
      <c r="D45" s="19"/>
      <c r="E45" s="10"/>
      <c r="F45" s="10"/>
      <c r="G45" s="10"/>
      <c r="H45" s="10"/>
      <c r="I45" s="10"/>
      <c r="J45" s="10"/>
      <c r="K45" s="10"/>
      <c r="L45" s="10"/>
    </row>
    <row r="46" spans="1:10" ht="12.75">
      <c r="A46" s="17" t="s">
        <v>36</v>
      </c>
      <c r="B46" s="21" t="s">
        <v>137</v>
      </c>
      <c r="C46" s="4" t="s">
        <v>37</v>
      </c>
      <c r="D46" s="23" t="s">
        <v>138</v>
      </c>
      <c r="E46" s="6"/>
      <c r="G46" s="13"/>
      <c r="H46" s="13"/>
      <c r="I46" s="13"/>
      <c r="J46" s="13"/>
    </row>
    <row r="47" spans="1:12" ht="12.75">
      <c r="A47" s="17" t="s">
        <v>38</v>
      </c>
      <c r="B47" s="26" t="s">
        <v>139</v>
      </c>
      <c r="C47" s="5"/>
      <c r="D47" s="18"/>
      <c r="E47" s="6"/>
      <c r="F47" s="6"/>
      <c r="G47" s="6"/>
      <c r="H47" s="6"/>
      <c r="I47" s="6"/>
      <c r="J47" s="6"/>
      <c r="K47" s="6"/>
      <c r="L47" s="6"/>
    </row>
    <row r="48" spans="1:12" ht="25.5">
      <c r="A48" s="17" t="s">
        <v>159</v>
      </c>
      <c r="B48" s="21" t="s">
        <v>157</v>
      </c>
      <c r="C48" s="24" t="s">
        <v>158</v>
      </c>
      <c r="D48" s="25" t="s">
        <v>143</v>
      </c>
      <c r="F48" s="6"/>
      <c r="G48" s="6"/>
      <c r="H48" s="6"/>
      <c r="I48" s="6"/>
      <c r="K48" s="6"/>
      <c r="L48" s="6"/>
    </row>
    <row r="49" spans="1:12" ht="42.75" customHeight="1">
      <c r="A49" s="17" t="s">
        <v>40</v>
      </c>
      <c r="B49" s="59" t="s">
        <v>140</v>
      </c>
      <c r="C49" s="59"/>
      <c r="D49" s="60"/>
      <c r="E49" s="6"/>
      <c r="F49" s="6"/>
      <c r="G49" s="6"/>
      <c r="H49" s="6"/>
      <c r="I49" s="6"/>
      <c r="J49" s="6"/>
      <c r="K49" s="6"/>
      <c r="L49" s="6"/>
    </row>
    <row r="50" spans="1:12" ht="59.25" customHeight="1" thickBot="1">
      <c r="A50" s="53" t="s">
        <v>115</v>
      </c>
      <c r="B50" s="54"/>
      <c r="C50" s="54"/>
      <c r="D50" s="55"/>
      <c r="E50" s="14"/>
      <c r="F50" s="14"/>
      <c r="G50" s="14"/>
      <c r="H50" s="14"/>
      <c r="I50" s="14"/>
      <c r="J50" s="14"/>
      <c r="K50" s="14"/>
      <c r="L50" s="14"/>
    </row>
    <row r="51" spans="1:12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</row>
  </sheetData>
  <sheetProtection password="CC82" sheet="1" objects="1"/>
  <mergeCells count="14">
    <mergeCell ref="B5:D5"/>
    <mergeCell ref="A22:A26"/>
    <mergeCell ref="A11:A16"/>
    <mergeCell ref="A17:A21"/>
    <mergeCell ref="A27:A31"/>
    <mergeCell ref="C1:D1"/>
    <mergeCell ref="A2:D2"/>
    <mergeCell ref="A34:A37"/>
    <mergeCell ref="A38:A45"/>
    <mergeCell ref="A50:D50"/>
    <mergeCell ref="B6:D6"/>
    <mergeCell ref="B10:D10"/>
    <mergeCell ref="B49:D49"/>
    <mergeCell ref="B32:D32"/>
  </mergeCells>
  <dataValidations count="9">
    <dataValidation type="list" allowBlank="1" showInputMessage="1" showErrorMessage="1" sqref="D7 B4 D48">
      <formula1>$E$2:$E$3</formula1>
    </dataValidation>
    <dataValidation type="list" allowBlank="1" showInputMessage="1" showErrorMessage="1" sqref="B9">
      <formula1>$F$2:$F$9</formula1>
    </dataValidation>
    <dataValidation type="list" allowBlank="1" showInputMessage="1" showErrorMessage="1" sqref="C11:C16">
      <formula1>$H$2:$H$8</formula1>
    </dataValidation>
    <dataValidation type="list" allowBlank="1" showInputMessage="1" showErrorMessage="1" sqref="C34:C37 D33 D11:D16">
      <formula1>$G$2:$G$3</formula1>
    </dataValidation>
    <dataValidation type="list" allowBlank="1" showInputMessage="1" showErrorMessage="1" sqref="C17:C31">
      <formula1>$I$2:$I$5</formula1>
    </dataValidation>
    <dataValidation type="list" allowBlank="1" showInputMessage="1" showErrorMessage="1" sqref="B33">
      <formula1>$J$2:$J$4</formula1>
    </dataValidation>
    <dataValidation type="list" allowBlank="1" showInputMessage="1" showErrorMessage="1" sqref="C38:C45">
      <formula1>$L$2:$L$5</formula1>
    </dataValidation>
    <dataValidation type="list" allowBlank="1" showInputMessage="1" showErrorMessage="1" sqref="B46">
      <formula1>$K$2:$K$4</formula1>
    </dataValidation>
    <dataValidation type="list" allowBlank="1" showInputMessage="1" showErrorMessage="1" sqref="C48">
      <formula1>$M$2:$M$3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4"/>
  <colBreaks count="1" manualBreakCount="1">
    <brk id="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Vilafranca del Penedès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ALOP</dc:creator>
  <cp:keywords/>
  <dc:description/>
  <cp:lastModifiedBy>MMARCE</cp:lastModifiedBy>
  <cp:lastPrinted>2017-05-10T10:29:26Z</cp:lastPrinted>
  <dcterms:created xsi:type="dcterms:W3CDTF">2017-05-09T11:32:55Z</dcterms:created>
  <dcterms:modified xsi:type="dcterms:W3CDTF">2017-07-20T11:55:03Z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